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" i="1" l="1"/>
  <c r="J4" i="1"/>
  <c r="E4" i="1"/>
</calcChain>
</file>

<file path=xl/sharedStrings.xml><?xml version="1.0" encoding="utf-8"?>
<sst xmlns="http://schemas.openxmlformats.org/spreadsheetml/2006/main" count="23" uniqueCount="21">
  <si>
    <t>大唐外贸人跨境电商定价工具</t>
    <phoneticPr fontId="2" type="noConversion"/>
  </si>
  <si>
    <t>商品ID</t>
    <phoneticPr fontId="2" type="noConversion"/>
  </si>
  <si>
    <t>利润</t>
    <phoneticPr fontId="2" type="noConversion"/>
  </si>
  <si>
    <t>批次数量</t>
    <phoneticPr fontId="2" type="noConversion"/>
  </si>
  <si>
    <t>物流成本</t>
    <phoneticPr fontId="2" type="noConversion"/>
  </si>
  <si>
    <t>合计</t>
    <phoneticPr fontId="2" type="noConversion"/>
  </si>
  <si>
    <t>挂号费</t>
    <phoneticPr fontId="2" type="noConversion"/>
  </si>
  <si>
    <t>折扣</t>
    <phoneticPr fontId="2" type="noConversion"/>
  </si>
  <si>
    <t>退货率</t>
    <phoneticPr fontId="2" type="noConversion"/>
  </si>
  <si>
    <t>结算</t>
    <phoneticPr fontId="2" type="noConversion"/>
  </si>
  <si>
    <t>支付扣点</t>
    <phoneticPr fontId="2" type="noConversion"/>
  </si>
  <si>
    <t>汇率</t>
    <phoneticPr fontId="2" type="noConversion"/>
  </si>
  <si>
    <t>Price+Shippming($)</t>
    <phoneticPr fontId="2" type="noConversion"/>
  </si>
  <si>
    <t>平均重量计算费用/g</t>
    <phoneticPr fontId="2" type="noConversion"/>
  </si>
  <si>
    <t>单件重量（g)</t>
    <phoneticPr fontId="2" type="noConversion"/>
  </si>
  <si>
    <t>销售收入</t>
    <phoneticPr fontId="2" type="noConversion"/>
  </si>
  <si>
    <t>佣金比例（%）</t>
    <phoneticPr fontId="2" type="noConversion"/>
  </si>
  <si>
    <t>平台成本</t>
    <phoneticPr fontId="2" type="noConversion"/>
  </si>
  <si>
    <t>单价</t>
    <phoneticPr fontId="2" type="noConversion"/>
  </si>
  <si>
    <t>进货成本（¥）</t>
    <phoneticPr fontId="2" type="noConversion"/>
  </si>
  <si>
    <t>出口物流成本（¥）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</si>
</sst>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8" borderId="0" xfId="0" applyFill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3" fillId="7" borderId="1" xfId="0" applyFont="1" applyFill="1" applyBorder="1">
      <alignment vertical="center"/>
    </xf>
    <xf numFmtId="0" fontId="1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sqref="A1:R1"/>
    </sheetView>
  </sheetViews>
  <sheetFormatPr defaultRowHeight="13.5"/>
  <cols>
    <col min="6" max="6" width="12.25" customWidth="1"/>
    <col min="7" max="7" width="18.875" customWidth="1"/>
    <col min="11" max="11" width="12.5" customWidth="1"/>
    <col min="15" max="15" width="18.5" customWidth="1"/>
  </cols>
  <sheetData>
    <row r="1" spans="1:18" ht="3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4" customFormat="1" ht="23.25" customHeight="1">
      <c r="A2" s="9" t="s">
        <v>1</v>
      </c>
      <c r="B2" s="1" t="s">
        <v>19</v>
      </c>
      <c r="C2" s="1"/>
      <c r="D2" s="1"/>
      <c r="E2" s="1"/>
      <c r="F2" s="2" t="s">
        <v>20</v>
      </c>
      <c r="G2" s="2"/>
      <c r="H2" s="2"/>
      <c r="I2" s="2"/>
      <c r="J2" s="2"/>
      <c r="K2" s="12" t="s">
        <v>17</v>
      </c>
      <c r="L2" s="3" t="s">
        <v>15</v>
      </c>
      <c r="M2" s="3"/>
      <c r="N2" s="3"/>
      <c r="O2" s="3"/>
      <c r="P2" s="3"/>
      <c r="Q2" s="3"/>
      <c r="R2" s="10" t="s">
        <v>2</v>
      </c>
    </row>
    <row r="3" spans="1:18" ht="25.5" customHeight="1">
      <c r="A3" s="9"/>
      <c r="B3" s="5" t="s">
        <v>18</v>
      </c>
      <c r="C3" s="6" t="s">
        <v>3</v>
      </c>
      <c r="D3" s="6" t="s">
        <v>4</v>
      </c>
      <c r="E3" s="6" t="s">
        <v>5</v>
      </c>
      <c r="F3" s="7" t="s">
        <v>14</v>
      </c>
      <c r="G3" s="7" t="s">
        <v>13</v>
      </c>
      <c r="H3" s="7" t="s">
        <v>6</v>
      </c>
      <c r="I3" s="7" t="s">
        <v>7</v>
      </c>
      <c r="J3" s="7" t="s">
        <v>5</v>
      </c>
      <c r="K3" s="7" t="s">
        <v>16</v>
      </c>
      <c r="L3" s="8" t="s">
        <v>8</v>
      </c>
      <c r="M3" s="8" t="s">
        <v>9</v>
      </c>
      <c r="N3" s="8" t="s">
        <v>10</v>
      </c>
      <c r="O3" s="8" t="s">
        <v>12</v>
      </c>
      <c r="P3" s="8" t="s">
        <v>11</v>
      </c>
      <c r="Q3" s="8" t="s">
        <v>5</v>
      </c>
      <c r="R3" s="11"/>
    </row>
    <row r="4" spans="1:18">
      <c r="B4">
        <v>5</v>
      </c>
      <c r="C4">
        <v>100</v>
      </c>
      <c r="D4">
        <v>50</v>
      </c>
      <c r="E4">
        <f>B4*C4+D4</f>
        <v>550</v>
      </c>
      <c r="J4">
        <f>(F4*G4*I4+H4)*C4</f>
        <v>0</v>
      </c>
      <c r="Q4">
        <f>O4*C4*(1-L4)*(1-K4)*P4*(1-N4)</f>
        <v>0</v>
      </c>
    </row>
  </sheetData>
  <mergeCells count="6">
    <mergeCell ref="B2:E2"/>
    <mergeCell ref="F2:J2"/>
    <mergeCell ref="L2:Q2"/>
    <mergeCell ref="A1:R1"/>
    <mergeCell ref="A2:A3"/>
    <mergeCell ref="R2:R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chu</dc:creator>
  <cp:keywords>www.chinaexporterassociation.com</cp:keywords>
  <cp:lastModifiedBy>david chu</cp:lastModifiedBy>
  <dcterms:created xsi:type="dcterms:W3CDTF">2018-10-07T12:00:28Z</dcterms:created>
  <dcterms:modified xsi:type="dcterms:W3CDTF">2018-10-07T12:27:51Z</dcterms:modified>
</cp:coreProperties>
</file>